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G:\L_WBGAIB_GROUPS\EB_Services_Torrance\Team Delaney\San Bernardino Superior Courts\2020\2\2021 RFPs\21-01 Dental\Attachments\"/>
    </mc:Choice>
  </mc:AlternateContent>
  <xr:revisionPtr revIDLastSave="0" documentId="13_ncr:1_{9034FFE5-3D14-43D7-99E1-59D483C4A8A4}" xr6:coauthVersionLast="43" xr6:coauthVersionMax="45" xr10:uidLastSave="{00000000-0000-0000-0000-000000000000}"/>
  <bookViews>
    <workbookView xWindow="28680" yWindow="-120" windowWidth="29040" windowHeight="16440" firstSheet="1" activeTab="1" xr2:uid="{00000000-000D-0000-FFFF-FFFF00000000}"/>
  </bookViews>
  <sheets>
    <sheet name="Utilization Summary by Network" sheetId="3" state="hidden" r:id="rId1"/>
    <sheet name="DHMO Providers" sheetId="4" r:id="rId2"/>
  </sheets>
  <definedNames>
    <definedName name="_xlnm.Print_Area" localSheetId="0">'Utilization Summary by Network'!$A$1:$G$22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3" l="1"/>
  <c r="F7" i="3"/>
  <c r="E7" i="3"/>
  <c r="C7" i="3"/>
</calcChain>
</file>

<file path=xl/sharedStrings.xml><?xml version="1.0" encoding="utf-8"?>
<sst xmlns="http://schemas.openxmlformats.org/spreadsheetml/2006/main" count="118" uniqueCount="85">
  <si>
    <t>Address</t>
  </si>
  <si>
    <t>City</t>
  </si>
  <si>
    <t>State</t>
  </si>
  <si>
    <t>Claimants</t>
  </si>
  <si>
    <t>Claims</t>
  </si>
  <si>
    <t>Paid</t>
  </si>
  <si>
    <t>Current Dentist Status</t>
  </si>
  <si>
    <t>Providers</t>
  </si>
  <si>
    <t>Total</t>
  </si>
  <si>
    <t>Percentage</t>
  </si>
  <si>
    <r>
      <rPr>
        <b/>
        <sz val="14"/>
        <color theme="1"/>
        <rFont val="Calibri"/>
        <family val="2"/>
        <scheme val="minor"/>
      </rPr>
      <t>Group</t>
    </r>
    <r>
      <rPr>
        <b/>
        <sz val="11"/>
        <color theme="1"/>
        <rFont val="Calibri"/>
        <family val="2"/>
        <scheme val="minor"/>
      </rPr>
      <t xml:space="preserve">
Utilization Summary by Network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based on paid claims between 6/1/2019 and 5/31/2020</t>
    </r>
  </si>
  <si>
    <t>CA</t>
  </si>
  <si>
    <t>FONTANA</t>
  </si>
  <si>
    <t>RIVERSIDE</t>
  </si>
  <si>
    <t>REDLANDS</t>
  </si>
  <si>
    <t>YUCCA VALLEY</t>
  </si>
  <si>
    <t>RANCHO CUCAMONGA</t>
  </si>
  <si>
    <t>SAN BERNARDINO</t>
  </si>
  <si>
    <t>ONTARIO</t>
  </si>
  <si>
    <t>VICTORVILLE</t>
  </si>
  <si>
    <t>RIALTO</t>
  </si>
  <si>
    <t>YUCAIPA</t>
  </si>
  <si>
    <t>APPLE VALLEY</t>
  </si>
  <si>
    <t>HIGHLAND</t>
  </si>
  <si>
    <t>1285 ALABAMA ST</t>
  </si>
  <si>
    <t>MORENO VALLEY</t>
  </si>
  <si>
    <t>7993 SIERRA AVE STE D</t>
  </si>
  <si>
    <t>NORCO</t>
  </si>
  <si>
    <t>CORONA</t>
  </si>
  <si>
    <t>IMPERIAL DENTAL PRACTICE</t>
  </si>
  <si>
    <t>34880 YUCAIPA BLVD</t>
  </si>
  <si>
    <t>6982 BOULDER AVE</t>
  </si>
  <si>
    <t>106 N EUCALYPTUS AVE</t>
  </si>
  <si>
    <t>SIERRA GATEWAY DENTAL OFFICE</t>
  </si>
  <si>
    <t>4168 N SIERRA WAY</t>
  </si>
  <si>
    <t>1799 N WATERMAN AVE STE E</t>
  </si>
  <si>
    <t>15366 ELEVENTH ST STE G</t>
  </si>
  <si>
    <t>LAKE ELSINORE</t>
  </si>
  <si>
    <t>HUB PLAZA DENTAL GROUP</t>
  </si>
  <si>
    <t>1047 HARRIMAN PL STE B</t>
  </si>
  <si>
    <t>422 ORANGE ST</t>
  </si>
  <si>
    <t>9477 HAVEN AVE</t>
  </si>
  <si>
    <t>8735 TRAUTWEIN RD</t>
  </si>
  <si>
    <t>EASTVALE</t>
  </si>
  <si>
    <t>12571 LIMONITE AVE STE 230</t>
  </si>
  <si>
    <t>Group</t>
  </si>
  <si>
    <t>Facility Name</t>
  </si>
  <si>
    <t>ZIP</t>
  </si>
  <si>
    <t>Phone Number</t>
  </si>
  <si>
    <t>TRI STAR FAMILY DENTAL CENTER</t>
  </si>
  <si>
    <t>RIALTO DENTAL GROUP</t>
  </si>
  <si>
    <t>1629 S RIVERSIDE AVE</t>
  </si>
  <si>
    <t>JIA LEE DDS</t>
  </si>
  <si>
    <t>REDLANDS DENTAL GROUP</t>
  </si>
  <si>
    <t>GENTLE DENTAL APPLE VALLEY</t>
  </si>
  <si>
    <t>18245 US HIGHWAY 18 STE 3</t>
  </si>
  <si>
    <t>VIEWPOINT DENTAL ASSOCIATES</t>
  </si>
  <si>
    <t>DENTAL ASSOCIATES OF CORONA</t>
  </si>
  <si>
    <t>1380 EL SOBRANTE RD</t>
  </si>
  <si>
    <t>BRIGHT NOW DENTAL</t>
  </si>
  <si>
    <t>12420 DAY ST # B4</t>
  </si>
  <si>
    <t>GATEWAY DENTAL GROUP &amp; ORTHODONTICS</t>
  </si>
  <si>
    <t>ARROWHEAD FAMILY DENTISTRY</t>
  </si>
  <si>
    <t>407 S E ST</t>
  </si>
  <si>
    <t>Y. CHANG DDS</t>
  </si>
  <si>
    <t>7024 AIRWAY AVE STE A</t>
  </si>
  <si>
    <t>MAIN STREET DENTAL GROUP</t>
  </si>
  <si>
    <t>131 W ONTARIO AVE STE 102</t>
  </si>
  <si>
    <t>SAHARA DENTAL</t>
  </si>
  <si>
    <t>17250 FOOTHILL BLVD STE E</t>
  </si>
  <si>
    <t>GROVE DENTAL GROUP</t>
  </si>
  <si>
    <t>HAMNER DENTAL GROUP</t>
  </si>
  <si>
    <t>140 HIDDEN VALLEY PKWY STE K</t>
  </si>
  <si>
    <t>AHMED NAJI DDS</t>
  </si>
  <si>
    <t>MARKETPLACE DENTAL GROUP</t>
  </si>
  <si>
    <t>29273 CENTRAL AVE STE A</t>
  </si>
  <si>
    <t>CANYON SPRINGS DENTAL GROUP</t>
  </si>
  <si>
    <t>2878 CAMPUS PKWY STE 1</t>
  </si>
  <si>
    <t>VAHAN GRIGORYAN DDS</t>
  </si>
  <si>
    <t>INLAND DENTAL CENTER HIGHLAND</t>
  </si>
  <si>
    <t>EUCLID DENTAL CENTER</t>
  </si>
  <si>
    <t>2905 S EUCLID AVE STE D</t>
  </si>
  <si>
    <t>Superior Court of California, County of San Bernardino</t>
  </si>
  <si>
    <t>Proposed Carrier Network (Y/N)</t>
  </si>
  <si>
    <t>DHMO Provider Information (use for provider disruption analysis)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</si>
</sst>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(&quot;$&quot;#,##0.00\)"/>
    <numFmt numFmtId="165" formatCode="&quot;$&quot;#,##0.00"/>
    <numFmt numFmtId="166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entury Gothic"/>
      <family val="2"/>
    </font>
    <font>
      <sz val="16"/>
      <name val="Century Gothic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rgb="FF00529B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</borders>
  <cellStyleXfs count="3">
    <xf numFmtId="0" fontId="0" fillId="0" borderId="0"/>
    <xf numFmtId="0" fontId="4" fillId="2" borderId="0"/>
    <xf numFmtId="0" fontId="6" fillId="2" borderId="0"/>
  </cellStyleXfs>
  <cellXfs count="29">
    <xf numFmtId="0" fontId="0" fillId="0" borderId="0" xfId="0"/>
    <xf numFmtId="0" fontId="3" fillId="2" borderId="2" xfId="1" applyFont="1" applyFill="1" applyBorder="1" applyAlignment="1">
      <alignment wrapText="1"/>
    </xf>
    <xf numFmtId="3" fontId="3" fillId="2" borderId="2" xfId="1" applyNumberFormat="1" applyFont="1" applyFill="1" applyBorder="1" applyAlignment="1">
      <alignment horizontal="right" wrapText="1"/>
    </xf>
    <xf numFmtId="164" fontId="3" fillId="2" borderId="2" xfId="1" applyNumberFormat="1" applyFont="1" applyFill="1" applyBorder="1" applyAlignment="1">
      <alignment horizontal="right" wrapText="1"/>
    </xf>
    <xf numFmtId="0" fontId="5" fillId="3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wrapText="1"/>
    </xf>
    <xf numFmtId="10" fontId="5" fillId="2" borderId="2" xfId="2" applyNumberFormat="1" applyFont="1" applyFill="1" applyBorder="1" applyAlignment="1">
      <alignment horizontal="right" wrapText="1"/>
    </xf>
    <xf numFmtId="165" fontId="5" fillId="2" borderId="2" xfId="2" applyNumberFormat="1" applyFont="1" applyFill="1" applyBorder="1" applyAlignment="1">
      <alignment horizontal="right" wrapText="1"/>
    </xf>
    <xf numFmtId="3" fontId="5" fillId="2" borderId="2" xfId="2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8" fillId="4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8" fillId="4" borderId="11" xfId="0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8" fillId="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wrapText="1"/>
    </xf>
    <xf numFmtId="3" fontId="3" fillId="2" borderId="5" xfId="1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top"/>
    </xf>
  </cellXfs>
  <cellStyles count="3">
    <cellStyle name="Normal" xfId="0" builtinId="0"/>
    <cellStyle name="Normal_Utilization Summary by Network_1" xfId="1" xr:uid="{00000000-0005-0000-0000-000003000000}"/>
    <cellStyle name="Normal_Utilization Summary by Network_2" xfId="2" xr:uid="{00000000-0005-0000-0000-000004000000}"/>
  </cellStyles>
  <dxfs count="0"/>
  <tableStyles count="0" defaultTableStyle="TableStyleMedium9" defaultPivotStyle="PivotStyleLight16"/>
  <colors>
    <mruColors>
      <color rgb="FF005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Utilized Providers by Network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03-47E9-8E9F-7E117700A6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03-47E9-8E9F-7E117700A64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03-47E9-8E9F-7E117700A6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03-47E9-8E9F-7E117700A649}"/>
              </c:ext>
            </c:extLst>
          </c:dPt>
          <c:dLbls>
            <c:dLbl>
              <c:idx val="0"/>
              <c:layout>
                <c:manualLayout>
                  <c:x val="6.6066066066066062E-2"/>
                  <c:y val="-9.2432103343460109E-3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03-47E9-8E9F-7E117700A649}"/>
                </c:ext>
              </c:extLst>
            </c:dLbl>
            <c:dLbl>
              <c:idx val="1"/>
              <c:layout>
                <c:manualLayout>
                  <c:x val="-0.12012012012012015"/>
                  <c:y val="-1.8486420668691703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03-47E9-8E9F-7E117700A649}"/>
                </c:ext>
              </c:extLst>
            </c:dLbl>
            <c:dLbl>
              <c:idx val="2"/>
              <c:layout>
                <c:manualLayout>
                  <c:x val="-4.5045045045045043E-2"/>
                  <c:y val="-1.3864815501518761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03-47E9-8E9F-7E117700A649}"/>
                </c:ext>
              </c:extLst>
            </c:dLbl>
            <c:dLbl>
              <c:idx val="3"/>
              <c:layout>
                <c:manualLayout>
                  <c:x val="1.5015015015014987E-2"/>
                  <c:y val="-0.1340265498480146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03-47E9-8E9F-7E117700A6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'Utilization Summary by Network'!$B$4:$B$6</c:f>
              <c:numCache>
                <c:formatCode>General</c:formatCode>
                <c:ptCount val="3"/>
              </c:numCache>
            </c:numRef>
          </c:cat>
          <c:val>
            <c:numRef>
              <c:f>'Utilization Summary by Network'!$C$4:$C$6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2603-47E9-8E9F-7E117700A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8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485775</xdr:colOff>
      <xdr:row>1</xdr:row>
      <xdr:rowOff>37754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974"/>
        <a:stretch/>
      </xdr:blipFill>
      <xdr:spPr>
        <a:xfrm>
          <a:off x="0" y="1"/>
          <a:ext cx="1371600" cy="533053"/>
        </a:xfrm>
        <a:prstGeom prst="rect">
          <a:avLst/>
        </a:prstGeom>
      </xdr:spPr>
    </xdr:pic>
    <xdr:clientData/>
  </xdr:twoCellAnchor>
  <xdr:twoCellAnchor>
    <xdr:from>
      <xdr:col>0</xdr:col>
      <xdr:colOff>866775</xdr:colOff>
      <xdr:row>7</xdr:row>
      <xdr:rowOff>33336</xdr:rowOff>
    </xdr:from>
    <xdr:to>
      <xdr:col>7</xdr:col>
      <xdr:colOff>0</xdr:colOff>
      <xdr:row>21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USI">
      <a:dk1>
        <a:sysClr val="windowText" lastClr="000000"/>
      </a:dk1>
      <a:lt1>
        <a:sysClr val="window" lastClr="FFFFFF"/>
      </a:lt1>
      <a:dk2>
        <a:srgbClr val="00529B"/>
      </a:dk2>
      <a:lt2>
        <a:srgbClr val="EE8A1D"/>
      </a:lt2>
      <a:accent1>
        <a:srgbClr val="3C7EC1"/>
      </a:accent1>
      <a:accent2>
        <a:srgbClr val="6D6E71"/>
      </a:accent2>
      <a:accent3>
        <a:srgbClr val="9BBB59"/>
      </a:accent3>
      <a:accent4>
        <a:srgbClr val="8064A2"/>
      </a:accent4>
      <a:accent5>
        <a:srgbClr val="4BACC6"/>
      </a:accent5>
      <a:accent6>
        <a:srgbClr val="EE8A1D"/>
      </a:accent6>
      <a:hlink>
        <a:srgbClr val="3C7EC1"/>
      </a:hlink>
      <a:folHlink>
        <a:srgbClr val="C050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"/>
  <sheetViews>
    <sheetView showGridLines="0" workbookViewId="0">
      <selection activeCell="B2" sqref="B2:G2"/>
    </sheetView>
  </sheetViews>
  <sheetFormatPr defaultRowHeight="15" x14ac:dyDescent="0.25"/>
  <cols>
    <col min="1" max="1" width="13.28515625" customWidth="1"/>
    <col min="2" max="2" width="22.140625" bestFit="1" customWidth="1"/>
    <col min="3" max="3" width="9.42578125" bestFit="1" customWidth="1"/>
    <col min="4" max="4" width="11" bestFit="1" customWidth="1"/>
    <col min="5" max="5" width="12.7109375" bestFit="1" customWidth="1"/>
    <col min="6" max="6" width="9.7109375" bestFit="1" customWidth="1"/>
    <col min="7" max="7" width="9.140625" bestFit="1" customWidth="1"/>
  </cols>
  <sheetData>
    <row r="1" spans="2:7" ht="39" customHeight="1" x14ac:dyDescent="0.25"/>
    <row r="2" spans="2:7" ht="105.75" customHeight="1" x14ac:dyDescent="0.25">
      <c r="B2" s="23" t="s">
        <v>10</v>
      </c>
      <c r="C2" s="24"/>
      <c r="D2" s="24"/>
      <c r="E2" s="24"/>
      <c r="F2" s="24"/>
      <c r="G2" s="24"/>
    </row>
    <row r="3" spans="2:7" x14ac:dyDescent="0.25">
      <c r="B3" s="4" t="s">
        <v>6</v>
      </c>
      <c r="C3" s="4" t="s">
        <v>7</v>
      </c>
      <c r="D3" s="4" t="s">
        <v>9</v>
      </c>
      <c r="E3" s="4" t="s">
        <v>5</v>
      </c>
      <c r="F3" s="4" t="s">
        <v>3</v>
      </c>
      <c r="G3" s="4" t="s">
        <v>4</v>
      </c>
    </row>
    <row r="4" spans="2:7" x14ac:dyDescent="0.25">
      <c r="B4" s="5"/>
      <c r="C4" s="8"/>
      <c r="D4" s="6"/>
      <c r="E4" s="7"/>
      <c r="F4" s="8"/>
      <c r="G4" s="8"/>
    </row>
    <row r="5" spans="2:7" x14ac:dyDescent="0.25">
      <c r="B5" s="5"/>
      <c r="C5" s="8"/>
      <c r="D5" s="6"/>
      <c r="E5" s="7"/>
      <c r="F5" s="8"/>
      <c r="G5" s="8"/>
    </row>
    <row r="6" spans="2:7" x14ac:dyDescent="0.25">
      <c r="B6" s="5"/>
      <c r="C6" s="8"/>
      <c r="D6" s="6"/>
      <c r="E6" s="7"/>
      <c r="F6" s="8"/>
      <c r="G6" s="8"/>
    </row>
    <row r="7" spans="2:7" x14ac:dyDescent="0.25">
      <c r="B7" s="1" t="s">
        <v>8</v>
      </c>
      <c r="C7" s="25">
        <f>SUM(C4:C6)</f>
        <v>0</v>
      </c>
      <c r="D7" s="26"/>
      <c r="E7" s="3">
        <f>SUM(E4:E6)</f>
        <v>0</v>
      </c>
      <c r="F7" s="2">
        <f>SUM(F4:F6)</f>
        <v>0</v>
      </c>
      <c r="G7" s="2">
        <f>SUM(G4:G6)</f>
        <v>0</v>
      </c>
    </row>
  </sheetData>
  <mergeCells count="2">
    <mergeCell ref="B2:G2"/>
    <mergeCell ref="C7:D7"/>
  </mergeCells>
  <pageMargins left="0.5" right="0.5" top="0.5" bottom="0.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8FF50-FAC7-412F-A0D4-7721FCDE621A}">
  <dimension ref="A1:H28"/>
  <sheetViews>
    <sheetView showGridLines="0" tabSelected="1" workbookViewId="0">
      <selection activeCell="D18" sqref="D18"/>
    </sheetView>
  </sheetViews>
  <sheetFormatPr defaultRowHeight="15" x14ac:dyDescent="0.25"/>
  <cols>
    <col min="1" max="1" width="9.7109375" style="9" customWidth="1"/>
    <col min="2" max="2" width="41.140625" bestFit="1" customWidth="1"/>
    <col min="3" max="3" width="34.7109375" bestFit="1" customWidth="1"/>
    <col min="4" max="4" width="21.5703125" bestFit="1" customWidth="1"/>
    <col min="5" max="5" width="6.28515625" style="9" customWidth="1"/>
    <col min="6" max="6" width="8.140625" style="9" customWidth="1"/>
    <col min="7" max="7" width="14.85546875" style="9" customWidth="1"/>
    <col min="8" max="8" width="16.140625" style="9" customWidth="1"/>
  </cols>
  <sheetData>
    <row r="1" spans="1:8" ht="22.5" x14ac:dyDescent="0.3">
      <c r="A1" s="27" t="s">
        <v>82</v>
      </c>
      <c r="B1" s="27"/>
      <c r="C1" s="27"/>
      <c r="D1" s="27"/>
      <c r="E1" s="27"/>
      <c r="F1" s="27"/>
      <c r="G1" s="27"/>
      <c r="H1" s="27"/>
    </row>
    <row r="2" spans="1:8" ht="27" customHeight="1" x14ac:dyDescent="0.25">
      <c r="A2" s="28" t="s">
        <v>84</v>
      </c>
      <c r="B2" s="28"/>
      <c r="C2" s="28"/>
      <c r="D2" s="28"/>
      <c r="E2" s="28"/>
      <c r="F2" s="28"/>
      <c r="G2" s="28"/>
      <c r="H2" s="28"/>
    </row>
    <row r="3" spans="1:8" ht="30" customHeight="1" x14ac:dyDescent="0.25">
      <c r="A3" s="10" t="s">
        <v>45</v>
      </c>
      <c r="B3" s="18" t="s">
        <v>46</v>
      </c>
      <c r="C3" s="18" t="s">
        <v>0</v>
      </c>
      <c r="D3" s="18" t="s">
        <v>1</v>
      </c>
      <c r="E3" s="18" t="s">
        <v>2</v>
      </c>
      <c r="F3" s="18" t="s">
        <v>47</v>
      </c>
      <c r="G3" s="18" t="s">
        <v>48</v>
      </c>
      <c r="H3" s="14" t="s">
        <v>83</v>
      </c>
    </row>
    <row r="4" spans="1:8" x14ac:dyDescent="0.25">
      <c r="A4" s="11">
        <v>78926</v>
      </c>
      <c r="B4" s="19" t="s">
        <v>49</v>
      </c>
      <c r="C4" s="19" t="s">
        <v>32</v>
      </c>
      <c r="D4" s="19" t="s">
        <v>20</v>
      </c>
      <c r="E4" s="19" t="s">
        <v>11</v>
      </c>
      <c r="F4" s="19">
        <v>92376</v>
      </c>
      <c r="G4" s="20">
        <v>9098751299</v>
      </c>
      <c r="H4" s="15"/>
    </row>
    <row r="5" spans="1:8" x14ac:dyDescent="0.25">
      <c r="A5" s="12">
        <v>78926</v>
      </c>
      <c r="B5" s="19" t="s">
        <v>29</v>
      </c>
      <c r="C5" s="19" t="s">
        <v>30</v>
      </c>
      <c r="D5" s="19" t="s">
        <v>21</v>
      </c>
      <c r="E5" s="19" t="s">
        <v>11</v>
      </c>
      <c r="F5" s="19">
        <v>92399</v>
      </c>
      <c r="G5" s="20">
        <v>9097971136</v>
      </c>
      <c r="H5" s="16"/>
    </row>
    <row r="6" spans="1:8" x14ac:dyDescent="0.25">
      <c r="A6" s="12">
        <v>78926</v>
      </c>
      <c r="B6" s="19" t="s">
        <v>50</v>
      </c>
      <c r="C6" s="19" t="s">
        <v>51</v>
      </c>
      <c r="D6" s="19" t="s">
        <v>20</v>
      </c>
      <c r="E6" s="19" t="s">
        <v>11</v>
      </c>
      <c r="F6" s="19">
        <v>92376</v>
      </c>
      <c r="G6" s="20">
        <v>9094212225</v>
      </c>
      <c r="H6" s="16"/>
    </row>
    <row r="7" spans="1:8" x14ac:dyDescent="0.25">
      <c r="A7" s="12">
        <v>78926</v>
      </c>
      <c r="B7" s="19" t="s">
        <v>52</v>
      </c>
      <c r="C7" s="19" t="s">
        <v>41</v>
      </c>
      <c r="D7" s="19" t="s">
        <v>16</v>
      </c>
      <c r="E7" s="19" t="s">
        <v>11</v>
      </c>
      <c r="F7" s="19">
        <v>91730</v>
      </c>
      <c r="G7" s="20">
        <v>9099895598</v>
      </c>
      <c r="H7" s="16"/>
    </row>
    <row r="8" spans="1:8" x14ac:dyDescent="0.25">
      <c r="A8" s="12">
        <v>78926</v>
      </c>
      <c r="B8" s="19" t="s">
        <v>53</v>
      </c>
      <c r="C8" s="19" t="s">
        <v>40</v>
      </c>
      <c r="D8" s="19" t="s">
        <v>14</v>
      </c>
      <c r="E8" s="19" t="s">
        <v>11</v>
      </c>
      <c r="F8" s="19">
        <v>92374</v>
      </c>
      <c r="G8" s="20">
        <v>9097927500</v>
      </c>
      <c r="H8" s="16"/>
    </row>
    <row r="9" spans="1:8" x14ac:dyDescent="0.25">
      <c r="A9" s="12">
        <v>78926</v>
      </c>
      <c r="B9" s="19" t="s">
        <v>54</v>
      </c>
      <c r="C9" s="19" t="s">
        <v>55</v>
      </c>
      <c r="D9" s="19" t="s">
        <v>22</v>
      </c>
      <c r="E9" s="19" t="s">
        <v>11</v>
      </c>
      <c r="F9" s="19">
        <v>92307</v>
      </c>
      <c r="G9" s="20">
        <v>7602422977</v>
      </c>
      <c r="H9" s="16"/>
    </row>
    <row r="10" spans="1:8" x14ac:dyDescent="0.25">
      <c r="A10" s="12">
        <v>78926</v>
      </c>
      <c r="B10" s="19" t="s">
        <v>56</v>
      </c>
      <c r="C10" s="19" t="s">
        <v>36</v>
      </c>
      <c r="D10" s="19" t="s">
        <v>19</v>
      </c>
      <c r="E10" s="19" t="s">
        <v>11</v>
      </c>
      <c r="F10" s="19">
        <v>92395</v>
      </c>
      <c r="G10" s="20">
        <v>7602458616</v>
      </c>
      <c r="H10" s="16"/>
    </row>
    <row r="11" spans="1:8" x14ac:dyDescent="0.25">
      <c r="A11" s="12">
        <v>78926</v>
      </c>
      <c r="B11" s="19" t="s">
        <v>57</v>
      </c>
      <c r="C11" s="19" t="s">
        <v>58</v>
      </c>
      <c r="D11" s="19" t="s">
        <v>28</v>
      </c>
      <c r="E11" s="19" t="s">
        <v>11</v>
      </c>
      <c r="F11" s="19">
        <v>92879</v>
      </c>
      <c r="G11" s="20">
        <v>9512739580</v>
      </c>
      <c r="H11" s="16"/>
    </row>
    <row r="12" spans="1:8" x14ac:dyDescent="0.25">
      <c r="A12" s="12">
        <v>78926</v>
      </c>
      <c r="B12" s="19" t="s">
        <v>59</v>
      </c>
      <c r="C12" s="19" t="s">
        <v>60</v>
      </c>
      <c r="D12" s="19" t="s">
        <v>25</v>
      </c>
      <c r="E12" s="19" t="s">
        <v>11</v>
      </c>
      <c r="F12" s="19">
        <v>92553</v>
      </c>
      <c r="G12" s="20">
        <v>9516566538</v>
      </c>
      <c r="H12" s="16"/>
    </row>
    <row r="13" spans="1:8" x14ac:dyDescent="0.25">
      <c r="A13" s="12">
        <v>78926</v>
      </c>
      <c r="B13" s="19" t="s">
        <v>61</v>
      </c>
      <c r="C13" s="19" t="s">
        <v>44</v>
      </c>
      <c r="D13" s="19" t="s">
        <v>43</v>
      </c>
      <c r="E13" s="19" t="s">
        <v>11</v>
      </c>
      <c r="F13" s="19">
        <v>91752</v>
      </c>
      <c r="G13" s="20">
        <v>9513603444</v>
      </c>
      <c r="H13" s="16"/>
    </row>
    <row r="14" spans="1:8" x14ac:dyDescent="0.25">
      <c r="A14" s="12">
        <v>78926</v>
      </c>
      <c r="B14" s="19" t="s">
        <v>62</v>
      </c>
      <c r="C14" s="19" t="s">
        <v>63</v>
      </c>
      <c r="D14" s="19" t="s">
        <v>17</v>
      </c>
      <c r="E14" s="19" t="s">
        <v>11</v>
      </c>
      <c r="F14" s="19">
        <v>92401</v>
      </c>
      <c r="G14" s="20">
        <v>9098893300</v>
      </c>
      <c r="H14" s="16"/>
    </row>
    <row r="15" spans="1:8" x14ac:dyDescent="0.25">
      <c r="A15" s="12">
        <v>78926</v>
      </c>
      <c r="B15" s="19" t="s">
        <v>64</v>
      </c>
      <c r="C15" s="19" t="s">
        <v>65</v>
      </c>
      <c r="D15" s="19" t="s">
        <v>15</v>
      </c>
      <c r="E15" s="19" t="s">
        <v>11</v>
      </c>
      <c r="F15" s="19">
        <v>92284</v>
      </c>
      <c r="G15" s="20">
        <v>7603652351</v>
      </c>
      <c r="H15" s="16"/>
    </row>
    <row r="16" spans="1:8" x14ac:dyDescent="0.25">
      <c r="A16" s="12">
        <v>78926</v>
      </c>
      <c r="B16" s="19" t="s">
        <v>38</v>
      </c>
      <c r="C16" s="19" t="s">
        <v>39</v>
      </c>
      <c r="D16" s="19" t="s">
        <v>17</v>
      </c>
      <c r="E16" s="19" t="s">
        <v>11</v>
      </c>
      <c r="F16" s="19">
        <v>92408</v>
      </c>
      <c r="G16" s="20">
        <v>9097966700</v>
      </c>
      <c r="H16" s="16"/>
    </row>
    <row r="17" spans="1:8" x14ac:dyDescent="0.25">
      <c r="A17" s="12">
        <v>78926</v>
      </c>
      <c r="B17" s="19" t="s">
        <v>66</v>
      </c>
      <c r="C17" s="19" t="s">
        <v>67</v>
      </c>
      <c r="D17" s="19" t="s">
        <v>28</v>
      </c>
      <c r="E17" s="19" t="s">
        <v>11</v>
      </c>
      <c r="F17" s="19">
        <v>92882</v>
      </c>
      <c r="G17" s="20">
        <v>9518989700</v>
      </c>
      <c r="H17" s="16"/>
    </row>
    <row r="18" spans="1:8" x14ac:dyDescent="0.25">
      <c r="A18" s="12">
        <v>78926</v>
      </c>
      <c r="B18" s="19" t="s">
        <v>33</v>
      </c>
      <c r="C18" s="19" t="s">
        <v>34</v>
      </c>
      <c r="D18" s="19" t="s">
        <v>17</v>
      </c>
      <c r="E18" s="19" t="s">
        <v>11</v>
      </c>
      <c r="F18" s="19">
        <v>92407</v>
      </c>
      <c r="G18" s="20">
        <v>9098868900</v>
      </c>
      <c r="H18" s="16"/>
    </row>
    <row r="19" spans="1:8" x14ac:dyDescent="0.25">
      <c r="A19" s="12">
        <v>78926</v>
      </c>
      <c r="B19" s="19" t="s">
        <v>68</v>
      </c>
      <c r="C19" s="19" t="s">
        <v>69</v>
      </c>
      <c r="D19" s="19" t="s">
        <v>12</v>
      </c>
      <c r="E19" s="19" t="s">
        <v>11</v>
      </c>
      <c r="F19" s="19">
        <v>92335</v>
      </c>
      <c r="G19" s="20">
        <v>9094288500</v>
      </c>
      <c r="H19" s="16"/>
    </row>
    <row r="20" spans="1:8" x14ac:dyDescent="0.25">
      <c r="A20" s="12">
        <v>78926</v>
      </c>
      <c r="B20" s="19" t="s">
        <v>70</v>
      </c>
      <c r="C20" s="19" t="s">
        <v>42</v>
      </c>
      <c r="D20" s="19" t="s">
        <v>13</v>
      </c>
      <c r="E20" s="19" t="s">
        <v>11</v>
      </c>
      <c r="F20" s="19">
        <v>92508</v>
      </c>
      <c r="G20" s="20">
        <v>9517761330</v>
      </c>
      <c r="H20" s="16"/>
    </row>
    <row r="21" spans="1:8" x14ac:dyDescent="0.25">
      <c r="A21" s="12">
        <v>78926</v>
      </c>
      <c r="B21" s="19" t="s">
        <v>71</v>
      </c>
      <c r="C21" s="19" t="s">
        <v>72</v>
      </c>
      <c r="D21" s="19" t="s">
        <v>27</v>
      </c>
      <c r="E21" s="19" t="s">
        <v>11</v>
      </c>
      <c r="F21" s="19">
        <v>92860</v>
      </c>
      <c r="G21" s="20">
        <v>9518988673</v>
      </c>
      <c r="H21" s="16"/>
    </row>
    <row r="22" spans="1:8" x14ac:dyDescent="0.25">
      <c r="A22" s="12">
        <v>78926</v>
      </c>
      <c r="B22" s="19" t="s">
        <v>73</v>
      </c>
      <c r="C22" s="19" t="s">
        <v>35</v>
      </c>
      <c r="D22" s="19" t="s">
        <v>17</v>
      </c>
      <c r="E22" s="19" t="s">
        <v>11</v>
      </c>
      <c r="F22" s="19">
        <v>92404</v>
      </c>
      <c r="G22" s="20">
        <v>9098838282</v>
      </c>
      <c r="H22" s="16"/>
    </row>
    <row r="23" spans="1:8" x14ac:dyDescent="0.25">
      <c r="A23" s="12">
        <v>78926</v>
      </c>
      <c r="B23" s="19" t="s">
        <v>74</v>
      </c>
      <c r="C23" s="19" t="s">
        <v>75</v>
      </c>
      <c r="D23" s="19" t="s">
        <v>37</v>
      </c>
      <c r="E23" s="19" t="s">
        <v>11</v>
      </c>
      <c r="F23" s="19">
        <v>92532</v>
      </c>
      <c r="G23" s="20">
        <v>9512458664</v>
      </c>
      <c r="H23" s="16"/>
    </row>
    <row r="24" spans="1:8" x14ac:dyDescent="0.25">
      <c r="A24" s="12">
        <v>78926</v>
      </c>
      <c r="B24" s="19" t="s">
        <v>76</v>
      </c>
      <c r="C24" s="19" t="s">
        <v>77</v>
      </c>
      <c r="D24" s="19" t="s">
        <v>13</v>
      </c>
      <c r="E24" s="19" t="s">
        <v>11</v>
      </c>
      <c r="F24" s="19">
        <v>92507</v>
      </c>
      <c r="G24" s="20">
        <v>9515710011</v>
      </c>
      <c r="H24" s="16"/>
    </row>
    <row r="25" spans="1:8" x14ac:dyDescent="0.25">
      <c r="A25" s="12">
        <v>78926</v>
      </c>
      <c r="B25" s="19" t="s">
        <v>78</v>
      </c>
      <c r="C25" s="19" t="s">
        <v>26</v>
      </c>
      <c r="D25" s="19" t="s">
        <v>12</v>
      </c>
      <c r="E25" s="19" t="s">
        <v>11</v>
      </c>
      <c r="F25" s="19">
        <v>92336</v>
      </c>
      <c r="G25" s="20">
        <v>9094285111</v>
      </c>
      <c r="H25" s="16"/>
    </row>
    <row r="26" spans="1:8" x14ac:dyDescent="0.25">
      <c r="A26" s="12">
        <v>78926</v>
      </c>
      <c r="B26" s="19" t="s">
        <v>59</v>
      </c>
      <c r="C26" s="19" t="s">
        <v>24</v>
      </c>
      <c r="D26" s="19" t="s">
        <v>14</v>
      </c>
      <c r="E26" s="19" t="s">
        <v>11</v>
      </c>
      <c r="F26" s="19">
        <v>92374</v>
      </c>
      <c r="G26" s="20">
        <v>9097935777</v>
      </c>
      <c r="H26" s="16"/>
    </row>
    <row r="27" spans="1:8" x14ac:dyDescent="0.25">
      <c r="A27" s="12">
        <v>78926</v>
      </c>
      <c r="B27" s="19" t="s">
        <v>79</v>
      </c>
      <c r="C27" s="19" t="s">
        <v>31</v>
      </c>
      <c r="D27" s="19" t="s">
        <v>23</v>
      </c>
      <c r="E27" s="19" t="s">
        <v>11</v>
      </c>
      <c r="F27" s="19">
        <v>92346</v>
      </c>
      <c r="G27" s="20">
        <v>9098622121</v>
      </c>
      <c r="H27" s="16"/>
    </row>
    <row r="28" spans="1:8" x14ac:dyDescent="0.25">
      <c r="A28" s="13">
        <v>78926</v>
      </c>
      <c r="B28" s="21" t="s">
        <v>80</v>
      </c>
      <c r="C28" s="21" t="s">
        <v>81</v>
      </c>
      <c r="D28" s="21" t="s">
        <v>18</v>
      </c>
      <c r="E28" s="21" t="s">
        <v>11</v>
      </c>
      <c r="F28" s="21">
        <v>91762</v>
      </c>
      <c r="G28" s="22">
        <v>9093914300</v>
      </c>
      <c r="H28" s="17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Utilization Summary by Network</vt:lpstr>
      <vt:lpstr>DHMO Providers</vt:lpstr>
      <vt:lpstr>'Utilization Summary by Network'!Print_Area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Serbia (ca22685)</dc:creator>
  <cp:lastModifiedBy>Christine Kwock</cp:lastModifiedBy>
  <cp:lastPrinted>2019-02-01T21:09:25Z</cp:lastPrinted>
  <dcterms:created xsi:type="dcterms:W3CDTF">2019-01-08T18:34:16Z</dcterms:created>
  <dcterms:modified xsi:type="dcterms:W3CDTF">2020-07-13T18:20:37Z</dcterms:modified>
</cp:coreProperties>
</file>